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epedph-my.sharepoint.com/personal/darwin_brillo_deped_gov_ph/Documents/Desktop old/DARWIN/FORMS/STEP/"/>
    </mc:Choice>
  </mc:AlternateContent>
  <xr:revisionPtr revIDLastSave="217" documentId="8_{0D495F56-B985-403F-86EE-CD0BCD072907}" xr6:coauthVersionLast="47" xr6:coauthVersionMax="47" xr10:uidLastSave="{807CF483-64CC-42D8-B3AE-24C99E438D2F}"/>
  <bookViews>
    <workbookView xWindow="-120" yWindow="-120" windowWidth="20730" windowHeight="11040" xr2:uid="{00000000-000D-0000-FFFF-FFFF00000000}"/>
  </bookViews>
  <sheets>
    <sheet name="NOSI" sheetId="6" r:id="rId1"/>
    <sheet name="NOSA" sheetId="5" r:id="rId2"/>
  </sheets>
  <definedNames>
    <definedName name="_xlnm.Print_Area" localSheetId="1">NOSA!$A$1:$L$50</definedName>
    <definedName name="_xlnm.Print_Area" localSheetId="0">NOSI!$A$1:$I$50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5" l="1"/>
  <c r="G31" i="6"/>
  <c r="I29" i="6"/>
  <c r="I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tc={9C57DE30-8367-44FA-9B44-D00671717ED4}</author>
    <author>tc={13483B56-7C1F-4E05-A1E2-84817EF03F97}</author>
    <author>tc={B3CBB2F3-81F5-4F14-9020-89C35C062ED8}</author>
    <author>tc={3C05A68F-74D0-4C18-8CCE-065FB51C6E5C}</author>
    <author>tc={D1071D10-B8C7-431F-B560-3332D516539B}</author>
    <author>tc={4BED4D6C-35A2-4BD5-AB31-F8FA245B194A}</author>
    <author>tc={076A071E-35C8-493B-BE03-6E070BC05773}</author>
    <author>tc={C2E8FB26-EB46-4C90-A5DA-CDCA1DCBB2C7}</author>
    <author>tc={74E3EA17-2756-445B-A215-D20A92A6E446}</author>
    <author>tc={65CA6031-2E94-4D38-A4C2-FD42C4C3F3F4}</author>
    <author>tc={09098EBB-1B81-45E3-8692-F45FE4007739}</author>
  </authors>
  <commentList>
    <comment ref="A14" authorId="0" shapeId="0" xr:uid="{9C57DE30-8367-44FA-9B44-D00671717ED4}">
      <text>
        <t>[Threaded comment]
Your version of Excel allows you to read this threaded comment; however, any edits to it will get removed if the file is opened in a newer version of Excel. Learn more: https://go.microsoft.com/fwlink/?linkid=870924
Comment:
    EDIT</t>
      </text>
    </comment>
    <comment ref="A15" authorId="1" shapeId="0" xr:uid="{13483B56-7C1F-4E05-A1E2-84817EF03F97}">
      <text>
        <t>[Threaded comment]
Your version of Excel allows you to read this threaded comment; however, any edits to it will get removed if the file is opened in a newer version of Excel. Learn more: https://go.microsoft.com/fwlink/?linkid=870924
Comment:
    EDIT</t>
      </text>
    </comment>
    <comment ref="A16" authorId="2" shapeId="0" xr:uid="{B3CBB2F3-81F5-4F14-9020-89C35C062ED8}">
      <text>
        <t>[Threaded comment]
Your version of Excel allows you to read this threaded comment; however, any edits to it will get removed if the file is opened in a newer version of Excel. Learn more: https://go.microsoft.com/fwlink/?linkid=870924
Comment:
    EDIT</t>
      </text>
    </comment>
    <comment ref="A20" authorId="3" shapeId="0" xr:uid="{3C05A68F-74D0-4C18-8CCE-065FB51C6E5C}">
      <text>
        <t>[Threaded comment]
Your version of Excel allows you to read this threaded comment; however, any edits to it will get removed if the file is opened in a newer version of Excel. Learn more: https://go.microsoft.com/fwlink/?linkid=870924
Comment:
    EDIT</t>
      </text>
    </comment>
    <comment ref="B25" authorId="4" shapeId="0" xr:uid="{D1071D10-B8C7-431F-B560-3332D516539B}">
      <text>
        <t>[Threaded comment]
Your version of Excel allows you to read this threaded comment; however, any edits to it will get removed if the file is opened in a newer version of Excel. Learn more: https://go.microsoft.com/fwlink/?linkid=870924
Comment:
    EDIT</t>
      </text>
    </comment>
    <comment ref="I25" authorId="5" shapeId="0" xr:uid="{4BED4D6C-35A2-4BD5-AB31-F8FA245B194A}">
      <text>
        <t>[Threaded comment]
Your version of Excel allows you to read this threaded comment; however, any edits to it will get removed if the file is opened in a newer version of Excel. Learn more: https://go.microsoft.com/fwlink/?linkid=870924
Comment:
    EDIT</t>
      </text>
    </comment>
    <comment ref="E29" authorId="6" shapeId="0" xr:uid="{076A071E-35C8-493B-BE03-6E070BC05773}">
      <text>
        <t>[Threaded comment]
Your version of Excel allows you to read this threaded comment; however, any edits to it will get removed if the file is opened in a newer version of Excel. Learn more: https://go.microsoft.com/fwlink/?linkid=870924
Comment:
    EDIT</t>
      </text>
    </comment>
    <comment ref="I31" authorId="7" shapeId="0" xr:uid="{C2E8FB26-EB46-4C90-A5DA-CDCA1DCBB2C7}">
      <text>
        <t>[Threaded comment]
Your version of Excel allows you to read this threaded comment; however, any edits to it will get removed if the file is opened in a newer version of Excel. Learn more: https://go.microsoft.com/fwlink/?linkid=870924
Comment:
    EDIT</t>
      </text>
    </comment>
    <comment ref="C42" authorId="8" shapeId="0" xr:uid="{74E3EA17-2756-445B-A215-D20A92A6E446}">
      <text>
        <t>[Threaded comment]
Your version of Excel allows you to read this threaded comment; however, any edits to it will get removed if the file is opened in a newer version of Excel. Learn more: https://go.microsoft.com/fwlink/?linkid=870924
Comment:
    edit</t>
      </text>
    </comment>
    <comment ref="C43" authorId="9" shapeId="0" xr:uid="{65CA6031-2E94-4D38-A4C2-FD42C4C3F3F4}">
      <text>
        <t>[Threaded comment]
Your version of Excel allows you to read this threaded comment; however, any edits to it will get removed if the file is opened in a newer version of Excel. Learn more: https://go.microsoft.com/fwlink/?linkid=870924
Comment:
    edit</t>
      </text>
    </comment>
    <comment ref="C45" authorId="10" shapeId="0" xr:uid="{09098EBB-1B81-45E3-8692-F45FE4007739}">
      <text>
        <t>[Threaded comment]
Your version of Excel allows you to read this threaded comment; however, any edits to it will get removed if the file is opened in a newer version of Excel. Learn more: https://go.microsoft.com/fwlink/?linkid=870924
Comment:
    edit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tc={5A4CFE1D-79CC-4432-B7B9-FE14CA7A1709}</author>
    <author>tc={0025DE94-C623-46FA-8FD1-1FE63F53307F}</author>
    <author>tc={691169BE-F2B9-452A-8B06-F081FA7A7DC3}</author>
    <author>tc={9DE10578-18F3-44EA-A727-C1509601DBA8}</author>
    <author>tc={EBA69175-C220-4E87-9A3C-A7E4E2980436}</author>
    <author>tc={D3924BD0-5684-439C-875A-D5713DC500C8}</author>
  </authors>
  <commentList>
    <comment ref="A14" authorId="0" shapeId="0" xr:uid="{5A4CFE1D-79CC-4432-B7B9-FE14CA7A1709}">
      <text>
        <t>[Threaded comment]
Your version of Excel allows you to read this threaded comment; however, any edits to it will get removed if the file is opened in a newer version of Excel. Learn more: https://go.microsoft.com/fwlink/?linkid=870924
Comment:
    EDIT</t>
      </text>
    </comment>
    <comment ref="A15" authorId="1" shapeId="0" xr:uid="{0025DE94-C623-46FA-8FD1-1FE63F53307F}">
      <text>
        <t>[Threaded comment]
Your version of Excel allows you to read this threaded comment; however, any edits to it will get removed if the file is opened in a newer version of Excel. Learn more: https://go.microsoft.com/fwlink/?linkid=870924
Comment:
    EDIT</t>
      </text>
    </comment>
    <comment ref="A16" authorId="2" shapeId="0" xr:uid="{691169BE-F2B9-452A-8B06-F081FA7A7DC3}">
      <text>
        <t>[Threaded comment]
Your version of Excel allows you to read this threaded comment; however, any edits to it will get removed if the file is opened in a newer version of Excel. Learn more: https://go.microsoft.com/fwlink/?linkid=870924
Comment:
    EDIT</t>
      </text>
    </comment>
    <comment ref="A20" authorId="3" shapeId="0" xr:uid="{9DE10578-18F3-44EA-A727-C1509601DBA8}">
      <text>
        <t>[Threaded comment]
Your version of Excel allows you to read this threaded comment; however, any edits to it will get removed if the file is opened in a newer version of Excel. Learn more: https://go.microsoft.com/fwlink/?linkid=870924
Comment:
    EDIT</t>
      </text>
    </comment>
    <comment ref="L25" authorId="4" shapeId="0" xr:uid="{EBA69175-C220-4E87-9A3C-A7E4E2980436}">
      <text>
        <t>[Threaded comment]
Your version of Excel allows you to read this threaded comment; however, any edits to it will get removed if the file is opened in a newer version of Excel. Learn more: https://go.microsoft.com/fwlink/?linkid=870924
Comment:
    EDIT</t>
      </text>
    </comment>
    <comment ref="L30" authorId="5" shapeId="0" xr:uid="{D3924BD0-5684-439C-875A-D5713DC500C8}">
      <text>
        <t>[Threaded comment]
Your version of Excel allows you to read this threaded comment; however, any edits to it will get removed if the file is opened in a newer version of Excel. Learn more: https://go.microsoft.com/fwlink/?linkid=870924
Comment:
    EDIT</t>
      </text>
    </comment>
  </commentList>
</comments>
</file>

<file path=xl/sharedStrings.xml><?xml version="1.0" encoding="utf-8"?>
<sst xmlns="http://schemas.openxmlformats.org/spreadsheetml/2006/main" count="77" uniqueCount="52">
  <si>
    <t>Department of Education</t>
  </si>
  <si>
    <t>Region VI - Western Visayas</t>
  </si>
  <si>
    <t>SCHOOLS DIVISION OF CAPIZ</t>
  </si>
  <si>
    <t>NOTICE OF STEP INCREMENT DUE TO LENGTH OF SERVICE</t>
  </si>
  <si>
    <t xml:space="preserve">                                                                                                                                                                                                                                                                                                                                      </t>
  </si>
  <si>
    <t xml:space="preserve">Basic annual/monthly salary/daily wage as of </t>
  </si>
  <si>
    <t>₱</t>
  </si>
  <si>
    <t>Sir/Madam:</t>
  </si>
  <si>
    <t>Salary Difference / Adjusted</t>
  </si>
  <si>
    <t>11</t>
  </si>
  <si>
    <t>Adjusted Salary as of</t>
  </si>
  <si>
    <t xml:space="preserve">              The step increment/s is /are subject to review and post-audit by the Department of Budget and Management and subject to readjustment and refund if found not in order.</t>
  </si>
  <si>
    <t>Very truly yours,</t>
  </si>
  <si>
    <t>Schools Division Superintendent</t>
  </si>
  <si>
    <t>Position Title:</t>
  </si>
  <si>
    <t>Salary Grade:</t>
  </si>
  <si>
    <t>Item No./Unique Item No..,FY ___ Personal Itemization and/or Plantilla</t>
  </si>
  <si>
    <t>of Personnel:</t>
  </si>
  <si>
    <t xml:space="preserve">a. Merit                           </t>
  </si>
  <si>
    <t xml:space="preserve">b. Length of Service     </t>
  </si>
  <si>
    <t>(</t>
  </si>
  <si>
    <t>Steps)</t>
  </si>
  <si>
    <t>SG</t>
  </si>
  <si>
    <t>TEACHER I</t>
  </si>
  <si>
    <t>Republic of the Philippines</t>
  </si>
  <si>
    <t>MIGUEL MAC D. APOSIN EdD, CESO V</t>
  </si>
  <si>
    <r>
      <rPr>
        <b/>
        <sz val="11"/>
        <color theme="1"/>
        <rFont val="Calibri"/>
        <family val="2"/>
        <scheme val="minor"/>
      </rPr>
      <t>Address:</t>
    </r>
    <r>
      <rPr>
        <sz val="11"/>
        <color theme="1"/>
        <rFont val="Calibri"/>
        <family val="2"/>
        <scheme val="minor"/>
      </rPr>
      <t xml:space="preserve"> Banica, Roxas City, Capiz</t>
    </r>
  </si>
  <si>
    <r>
      <rPr>
        <b/>
        <sz val="11"/>
        <color theme="1"/>
        <rFont val="Calibri"/>
        <family val="2"/>
        <scheme val="minor"/>
      </rPr>
      <t>Contact Number:</t>
    </r>
    <r>
      <rPr>
        <sz val="11"/>
        <color theme="1"/>
        <rFont val="Calibri"/>
        <family val="2"/>
        <scheme val="minor"/>
      </rPr>
      <t xml:space="preserve"> (036) 620 2371</t>
    </r>
  </si>
  <si>
    <r>
      <rPr>
        <b/>
        <sz val="11"/>
        <color theme="1"/>
        <rFont val="Calibri"/>
        <family val="2"/>
        <scheme val="minor"/>
      </rPr>
      <t>Email Address:</t>
    </r>
    <r>
      <rPr>
        <sz val="11"/>
        <color theme="1"/>
        <rFont val="Calibri"/>
        <family val="2"/>
        <scheme val="minor"/>
      </rPr>
      <t xml:space="preserve"> capiz@deped.gov.ph</t>
    </r>
  </si>
  <si>
    <r>
      <rPr>
        <b/>
        <sz val="11"/>
        <color theme="1"/>
        <rFont val="Calibri"/>
        <family val="2"/>
        <scheme val="minor"/>
      </rPr>
      <t>Website:</t>
    </r>
    <r>
      <rPr>
        <sz val="11"/>
        <color theme="1"/>
        <rFont val="Calibri"/>
        <family val="2"/>
        <scheme val="minor"/>
      </rPr>
      <t xml:space="preserve"> http://depedcapiz.ph</t>
    </r>
  </si>
  <si>
    <t>DARWIN D. BRILLO</t>
  </si>
  <si>
    <t>District of Pontevedra</t>
  </si>
  <si>
    <t>Pontevedra, Capiz</t>
  </si>
  <si>
    <t>DECSB-TCHR1-420156-1998</t>
  </si>
  <si>
    <t>NOTICE OF SALARY ADJUSTMENT</t>
  </si>
  <si>
    <t>new Salary Schedule; SG</t>
  </si>
  <si>
    <t>1.</t>
  </si>
  <si>
    <t>2.</t>
  </si>
  <si>
    <t>, Step</t>
  </si>
  <si>
    <t>3.</t>
  </si>
  <si>
    <t xml:space="preserve">                It is understood that this salary adjustment is subject to review and post-audit, and to appropriate re-adjustment and refund if found not in order.</t>
  </si>
  <si>
    <t>Actual monthly basic salary as of December 31, 2022;</t>
  </si>
  <si>
    <t>Monthly salary adjustment effective January 1, 2023 (1-2)</t>
  </si>
  <si>
    <t xml:space="preserve">              Pursuant to National Budget Circular No. 591 dated January 10, 2023, implementing Republic Act No. 11466 dated  July 22, 2019, your salary is hereby adjusted effective January 1, 2023, as follows:</t>
  </si>
  <si>
    <t xml:space="preserve">Item No./Unique Item No..,FY ___ Personal Itemization </t>
  </si>
  <si>
    <t xml:space="preserve">     and/or Plantilla of Personnel:</t>
  </si>
  <si>
    <t xml:space="preserve">Adjusted monthly basic salary effective January 1, 2023, under the </t>
  </si>
  <si>
    <r>
      <t xml:space="preserve">              Pursuant to joint Civil Service Commission (CSC) and Department of Budget and Management (DBM) Circular No. 1. 1990 implementing Section 13 (c) or R.A. 6758, your salary as </t>
    </r>
    <r>
      <rPr>
        <b/>
        <u/>
        <sz val="12"/>
        <color theme="1"/>
        <rFont val="Calibri"/>
        <family val="2"/>
        <scheme val="minor"/>
      </rPr>
      <t>TEACHER I</t>
    </r>
    <r>
      <rPr>
        <u/>
        <sz val="12"/>
        <color theme="1"/>
        <rFont val="Calibri"/>
        <family val="2"/>
        <scheme val="minor"/>
      </rPr>
      <t xml:space="preserve"> </t>
    </r>
    <r>
      <rPr>
        <sz val="12"/>
        <color theme="1"/>
        <rFont val="Calibri"/>
        <family val="2"/>
        <scheme val="minor"/>
      </rPr>
      <t>is hereby adjusted effective as shown below:</t>
    </r>
  </si>
  <si>
    <t>JAYRAM B. JAVIER</t>
  </si>
  <si>
    <t>Bungsuan NHS - SHS</t>
  </si>
  <si>
    <t>Dumarao, Capiz</t>
  </si>
  <si>
    <t>DECSB-TCHR1-421133-2016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</si>
</sst>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3409]mmmm\ dd\,\ yyyy;@"/>
  </numFmts>
  <fonts count="13" x14ac:knownFonts="1">
    <font>
      <sz val="11"/>
      <color theme="1"/>
      <name val="Calibri"/>
      <family val="2"/>
      <scheme val="minor"/>
    </font>
    <font>
      <sz val="11"/>
      <color theme="1"/>
      <name val="Calibri"/>
      <family val="2"/>
      <scheme val="minor"/>
    </font>
    <font>
      <sz val="12"/>
      <color theme="1"/>
      <name val="Calibri"/>
      <family val="2"/>
      <scheme val="minor"/>
    </font>
    <font>
      <b/>
      <sz val="20"/>
      <color theme="1"/>
      <name val="Calibri"/>
      <family val="2"/>
      <scheme val="minor"/>
    </font>
    <font>
      <b/>
      <sz val="12"/>
      <color theme="1"/>
      <name val="Calibri"/>
      <family val="2"/>
      <scheme val="minor"/>
    </font>
    <font>
      <u/>
      <sz val="12"/>
      <color theme="1"/>
      <name val="Calibri"/>
      <family val="2"/>
      <scheme val="minor"/>
    </font>
    <font>
      <sz val="12"/>
      <color theme="1"/>
      <name val="Calibri"/>
      <family val="2"/>
    </font>
    <font>
      <sz val="10"/>
      <color theme="1"/>
      <name val="Calibri"/>
      <family val="2"/>
      <scheme val="minor"/>
    </font>
    <font>
      <u/>
      <sz val="10"/>
      <color theme="1"/>
      <name val="Calibri"/>
      <family val="2"/>
      <scheme val="minor"/>
    </font>
    <font>
      <u val="singleAccounting"/>
      <sz val="10"/>
      <color theme="1"/>
      <name val="Calibri"/>
      <family val="2"/>
      <scheme val="minor"/>
    </font>
    <font>
      <b/>
      <sz val="11"/>
      <color theme="1"/>
      <name val="Calibri"/>
      <family val="2"/>
      <scheme val="minor"/>
    </font>
    <font>
      <b/>
      <sz val="12"/>
      <color theme="1"/>
      <name val="Old English Text MT"/>
      <family val="4"/>
    </font>
    <font>
      <b/>
      <u/>
      <sz val="12"/>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0" borderId="0" xfId="0" applyFont="1"/>
    <xf numFmtId="165" fontId="2" fillId="0" borderId="0" xfId="0" applyNumberFormat="1" applyFont="1" applyAlignment="1">
      <alignment horizontal="center"/>
    </xf>
    <xf numFmtId="0" fontId="4" fillId="0" borderId="0" xfId="0" applyFont="1"/>
    <xf numFmtId="0" fontId="2" fillId="0" borderId="0" xfId="0" applyFont="1" applyAlignment="1">
      <alignment horizontal="center" wrapText="1"/>
    </xf>
    <xf numFmtId="0" fontId="6" fillId="0" borderId="0" xfId="0" applyFont="1" applyAlignment="1">
      <alignment horizontal="right"/>
    </xf>
    <xf numFmtId="4" fontId="2" fillId="0" borderId="1" xfId="0" applyNumberFormat="1" applyFont="1" applyBorder="1"/>
    <xf numFmtId="0" fontId="2" fillId="0" borderId="0" xfId="0" applyFont="1" applyAlignment="1">
      <alignment horizontal="right"/>
    </xf>
    <xf numFmtId="4" fontId="2" fillId="0" borderId="0" xfId="0" applyNumberFormat="1" applyFont="1"/>
    <xf numFmtId="165" fontId="5" fillId="0" borderId="0" xfId="0" applyNumberFormat="1" applyFont="1" applyAlignment="1">
      <alignment horizontal="left"/>
    </xf>
    <xf numFmtId="165" fontId="6" fillId="0" borderId="0" xfId="0" applyNumberFormat="1" applyFont="1" applyAlignment="1">
      <alignment horizontal="right"/>
    </xf>
    <xf numFmtId="0" fontId="0" fillId="0" borderId="0" xfId="0" applyAlignment="1">
      <alignment horizontal="center"/>
    </xf>
    <xf numFmtId="0" fontId="7" fillId="0" borderId="0" xfId="0" applyFont="1"/>
    <xf numFmtId="0" fontId="8" fillId="0" borderId="0" xfId="0" applyFont="1" applyAlignment="1">
      <alignment horizontal="left"/>
    </xf>
    <xf numFmtId="49" fontId="8" fillId="0" borderId="0" xfId="0" applyNumberFormat="1" applyFont="1" applyAlignment="1">
      <alignment horizontal="left"/>
    </xf>
    <xf numFmtId="164" fontId="9" fillId="0" borderId="0" xfId="0" applyNumberFormat="1" applyFont="1" applyAlignment="1">
      <alignment horizontal="center"/>
    </xf>
    <xf numFmtId="165" fontId="5" fillId="0" borderId="0" xfId="0" applyNumberFormat="1" applyFont="1" applyAlignment="1">
      <alignment horizontal="center"/>
    </xf>
    <xf numFmtId="0" fontId="2" fillId="0" borderId="0" xfId="0" quotePrefix="1" applyFont="1"/>
    <xf numFmtId="0" fontId="2" fillId="0" borderId="1" xfId="0" applyFont="1" applyBorder="1"/>
    <xf numFmtId="0" fontId="2" fillId="0" borderId="0" xfId="0" applyFont="1" applyAlignment="1">
      <alignment horizontal="center"/>
    </xf>
    <xf numFmtId="0" fontId="7" fillId="0" borderId="1" xfId="0" applyFont="1" applyBorder="1"/>
    <xf numFmtId="0" fontId="0" fillId="0" borderId="1" xfId="0" applyBorder="1"/>
    <xf numFmtId="0" fontId="7" fillId="0" borderId="1" xfId="0" applyFont="1" applyBorder="1" applyAlignment="1">
      <alignment horizontal="left"/>
    </xf>
    <xf numFmtId="49" fontId="7" fillId="0" borderId="1" xfId="0" applyNumberFormat="1" applyFont="1" applyBorder="1" applyAlignment="1">
      <alignment horizontal="left"/>
    </xf>
    <xf numFmtId="165" fontId="2" fillId="0" borderId="0" xfId="0" applyNumberFormat="1" applyFont="1"/>
    <xf numFmtId="0" fontId="2" fillId="0" borderId="0" xfId="0" quotePrefix="1" applyFont="1" applyAlignment="1">
      <alignment horizontal="right"/>
    </xf>
    <xf numFmtId="164" fontId="7"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0" fillId="0" borderId="0" xfId="0" applyAlignment="1">
      <alignment vertical="center"/>
    </xf>
    <xf numFmtId="0" fontId="7" fillId="0" borderId="0" xfId="0" applyFont="1" applyAlignment="1">
      <alignment vertical="center"/>
    </xf>
    <xf numFmtId="164" fontId="9" fillId="0" borderId="0" xfId="0" applyNumberFormat="1" applyFont="1" applyAlignment="1">
      <alignment horizontal="center" vertical="center"/>
    </xf>
    <xf numFmtId="164" fontId="7" fillId="0" borderId="1" xfId="0" applyNumberFormat="1" applyFont="1" applyBorder="1" applyAlignment="1">
      <alignment horizontal="left"/>
    </xf>
    <xf numFmtId="0" fontId="2" fillId="0" borderId="0" xfId="0" applyFont="1" applyAlignment="1">
      <alignment horizontal="center"/>
    </xf>
    <xf numFmtId="0" fontId="11" fillId="0" borderId="0" xfId="0" applyFont="1" applyAlignment="1">
      <alignment horizontal="center"/>
    </xf>
    <xf numFmtId="14" fontId="2" fillId="0" borderId="0" xfId="0" applyNumberFormat="1" applyFont="1" applyAlignment="1">
      <alignment horizontal="center"/>
    </xf>
    <xf numFmtId="0" fontId="0" fillId="0" borderId="0" xfId="0" applyAlignment="1">
      <alignment horizontal="center"/>
    </xf>
    <xf numFmtId="0" fontId="4" fillId="0" borderId="1" xfId="0"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justify" vertical="top"/>
    </xf>
    <xf numFmtId="165" fontId="5" fillId="0" borderId="0" xfId="0" applyNumberFormat="1" applyFont="1" applyAlignment="1">
      <alignment horizontal="center"/>
    </xf>
    <xf numFmtId="0" fontId="2" fillId="0" borderId="0" xfId="0" applyFont="1" applyAlignment="1">
      <alignment horizontal="justify" wrapText="1"/>
    </xf>
    <xf numFmtId="0" fontId="2" fillId="0" borderId="0" xfId="0" applyFont="1" applyAlignment="1">
      <alignment horizontal="justify" vertical="top" wrapText="1"/>
    </xf>
    <xf numFmtId="0" fontId="7" fillId="0" borderId="1" xfId="0" applyFont="1" applyBorder="1" applyAlignment="1">
      <alignment horizontal="left"/>
    </xf>
    <xf numFmtId="49" fontId="7" fillId="0" borderId="1" xfId="0" applyNumberFormat="1" applyFont="1" applyBorder="1" applyAlignment="1">
      <alignment horizontal="left"/>
    </xf>
    <xf numFmtId="164" fontId="7" fillId="0" borderId="1" xfId="0" applyNumberFormat="1" applyFont="1" applyBorder="1" applyAlignment="1">
      <alignment horizontal="left"/>
    </xf>
  </cellXfs>
  <cellStyles count="2">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271308</xdr:colOff>
      <xdr:row>0</xdr:row>
      <xdr:rowOff>19707</xdr:rowOff>
    </xdr:from>
    <xdr:to>
      <xdr:col>6</xdr:col>
      <xdr:colOff>407817</xdr:colOff>
      <xdr:row>4</xdr:row>
      <xdr:rowOff>14321</xdr:rowOff>
    </xdr:to>
    <xdr:pic>
      <xdr:nvPicPr>
        <xdr:cNvPr id="2" name="Picture 1">
          <a:extLst>
            <a:ext uri="{FF2B5EF4-FFF2-40B4-BE49-F238E27FC236}">
              <a16:creationId xmlns:a16="http://schemas.microsoft.com/office/drawing/2014/main" id="{24BF41B9-58E3-4782-A26A-2F34FE071B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9258" y="19707"/>
          <a:ext cx="669909" cy="79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20517</xdr:colOff>
      <xdr:row>45</xdr:row>
      <xdr:rowOff>176579</xdr:rowOff>
    </xdr:from>
    <xdr:to>
      <xdr:col>2</xdr:col>
      <xdr:colOff>710508</xdr:colOff>
      <xdr:row>49</xdr:row>
      <xdr:rowOff>171451</xdr:rowOff>
    </xdr:to>
    <xdr:pic>
      <xdr:nvPicPr>
        <xdr:cNvPr id="3" name="Picture 2" descr="SDO MALABON CITY | DEPARTMENT OF EDUCATION">
          <a:extLst>
            <a:ext uri="{FF2B5EF4-FFF2-40B4-BE49-F238E27FC236}">
              <a16:creationId xmlns:a16="http://schemas.microsoft.com/office/drawing/2014/main" id="{294CADEC-C39B-46A5-B439-D188402E54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17" y="9415829"/>
          <a:ext cx="1632966" cy="842596"/>
        </a:xfrm>
        <a:prstGeom prst="rect">
          <a:avLst/>
        </a:prstGeom>
        <a:noFill/>
        <a:ln>
          <a:noFill/>
        </a:ln>
      </xdr:spPr>
    </xdr:pic>
    <xdr:clientData/>
  </xdr:twoCellAnchor>
  <xdr:twoCellAnchor editAs="oneCell">
    <xdr:from>
      <xdr:col>2</xdr:col>
      <xdr:colOff>759801</xdr:colOff>
      <xdr:row>46</xdr:row>
      <xdr:rowOff>99646</xdr:rowOff>
    </xdr:from>
    <xdr:to>
      <xdr:col>2</xdr:col>
      <xdr:colOff>1438274</xdr:colOff>
      <xdr:row>49</xdr:row>
      <xdr:rowOff>133351</xdr:rowOff>
    </xdr:to>
    <xdr:pic>
      <xdr:nvPicPr>
        <xdr:cNvPr id="4" name="Picture 3" descr="A picture containing text&#10;&#10;Description automatically generated">
          <a:extLst>
            <a:ext uri="{FF2B5EF4-FFF2-40B4-BE49-F238E27FC236}">
              <a16:creationId xmlns:a16="http://schemas.microsoft.com/office/drawing/2014/main" id="{24A6AD03-C59C-48B9-90E4-7A192F6A351E}"/>
            </a:ext>
          </a:extLst>
        </xdr:cNvPr>
        <xdr:cNvPicPr/>
      </xdr:nvPicPr>
      <xdr:blipFill>
        <a:blip xmlns:r="http://schemas.openxmlformats.org/officeDocument/2006/relationships" r:embed="rId3" cstate="print"/>
        <a:srcRect l="1425" t="7758"/>
        <a:stretch>
          <a:fillRect/>
        </a:stretch>
      </xdr:blipFill>
      <xdr:spPr bwMode="auto">
        <a:xfrm>
          <a:off x="1702776" y="9529396"/>
          <a:ext cx="678473" cy="69092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24780</xdr:colOff>
      <xdr:row>0</xdr:row>
      <xdr:rowOff>19707</xdr:rowOff>
    </xdr:from>
    <xdr:to>
      <xdr:col>9</xdr:col>
      <xdr:colOff>346185</xdr:colOff>
      <xdr:row>4</xdr:row>
      <xdr:rowOff>14321</xdr:rowOff>
    </xdr:to>
    <xdr:pic>
      <xdr:nvPicPr>
        <xdr:cNvPr id="2" name="Picture 1">
          <a:extLst>
            <a:ext uri="{FF2B5EF4-FFF2-40B4-BE49-F238E27FC236}">
              <a16:creationId xmlns:a16="http://schemas.microsoft.com/office/drawing/2014/main" id="{5ADC7B8D-FE21-450C-A803-9A530E4396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9162" y="19707"/>
          <a:ext cx="668788" cy="801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20517</xdr:colOff>
      <xdr:row>45</xdr:row>
      <xdr:rowOff>176579</xdr:rowOff>
    </xdr:from>
    <xdr:to>
      <xdr:col>4</xdr:col>
      <xdr:colOff>62808</xdr:colOff>
      <xdr:row>50</xdr:row>
      <xdr:rowOff>3362</xdr:rowOff>
    </xdr:to>
    <xdr:pic>
      <xdr:nvPicPr>
        <xdr:cNvPr id="3" name="Picture 2" descr="SDO MALABON CITY | DEPARTMENT OF EDUCATION">
          <a:extLst>
            <a:ext uri="{FF2B5EF4-FFF2-40B4-BE49-F238E27FC236}">
              <a16:creationId xmlns:a16="http://schemas.microsoft.com/office/drawing/2014/main" id="{11B574F3-30F5-46EF-8375-C1AB010F18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17" y="9415829"/>
          <a:ext cx="1632966" cy="842596"/>
        </a:xfrm>
        <a:prstGeom prst="rect">
          <a:avLst/>
        </a:prstGeom>
        <a:noFill/>
        <a:ln>
          <a:noFill/>
        </a:ln>
      </xdr:spPr>
    </xdr:pic>
    <xdr:clientData/>
  </xdr:twoCellAnchor>
  <xdr:twoCellAnchor editAs="oneCell">
    <xdr:from>
      <xdr:col>4</xdr:col>
      <xdr:colOff>172614</xdr:colOff>
      <xdr:row>46</xdr:row>
      <xdr:rowOff>88440</xdr:rowOff>
    </xdr:from>
    <xdr:to>
      <xdr:col>6</xdr:col>
      <xdr:colOff>169769</xdr:colOff>
      <xdr:row>49</xdr:row>
      <xdr:rowOff>144556</xdr:rowOff>
    </xdr:to>
    <xdr:pic>
      <xdr:nvPicPr>
        <xdr:cNvPr id="4" name="Picture 3" descr="A picture containing text&#10;&#10;Description automatically generated">
          <a:extLst>
            <a:ext uri="{FF2B5EF4-FFF2-40B4-BE49-F238E27FC236}">
              <a16:creationId xmlns:a16="http://schemas.microsoft.com/office/drawing/2014/main" id="{7F11CCEE-EBA7-4B0F-AA67-DC0DAD3D3F5F}"/>
            </a:ext>
          </a:extLst>
        </xdr:cNvPr>
        <xdr:cNvPicPr/>
      </xdr:nvPicPr>
      <xdr:blipFill>
        <a:blip xmlns:r="http://schemas.openxmlformats.org/officeDocument/2006/relationships" r:embed="rId3" cstate="print"/>
        <a:srcRect l="1425" t="7758"/>
        <a:stretch>
          <a:fillRect/>
        </a:stretch>
      </xdr:blipFill>
      <xdr:spPr bwMode="auto">
        <a:xfrm>
          <a:off x="1752643" y="9445352"/>
          <a:ext cx="691920" cy="694851"/>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Darwin Brillo" id="{3397077F-90C9-428B-9461-7F508334EE99}" userId="S::darwin.brillo@deped.gov.ph::186fef31-3e42-4664-acfe-139f56935f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3-10-12T03:22:57.56" personId="{3397077F-90C9-428B-9461-7F508334EE99}" id="{9C57DE30-8367-44FA-9B44-D00671717ED4}">
    <text>EDIT</text>
  </threadedComment>
  <threadedComment ref="A15" dT="2023-10-12T03:23:04.68" personId="{3397077F-90C9-428B-9461-7F508334EE99}" id="{13483B56-7C1F-4E05-A1E2-84817EF03F97}">
    <text>EDIT</text>
  </threadedComment>
  <threadedComment ref="A16" dT="2023-10-12T03:23:12.25" personId="{3397077F-90C9-428B-9461-7F508334EE99}" id="{B3CBB2F3-81F5-4F14-9020-89C35C062ED8}">
    <text>EDIT</text>
  </threadedComment>
  <threadedComment ref="A20" dT="2023-10-12T03:22:42.30" personId="{3397077F-90C9-428B-9461-7F508334EE99}" id="{3C05A68F-74D0-4C18-8CCE-065FB51C6E5C}">
    <text>EDIT</text>
  </threadedComment>
  <threadedComment ref="B25" dT="2023-10-12T03:22:50.21" personId="{3397077F-90C9-428B-9461-7F508334EE99}" id="{D1071D10-B8C7-431F-B560-3332D516539B}">
    <text>EDIT</text>
  </threadedComment>
  <threadedComment ref="I25" dT="2023-10-12T03:22:35.53" personId="{3397077F-90C9-428B-9461-7F508334EE99}" id="{4BED4D6C-35A2-4BD5-AB31-F8FA245B194A}">
    <text>EDIT</text>
  </threadedComment>
  <threadedComment ref="E29" dT="2023-10-12T03:22:19.57" personId="{3397077F-90C9-428B-9461-7F508334EE99}" id="{076A071E-35C8-493B-BE03-6E070BC05773}">
    <text>EDIT</text>
  </threadedComment>
  <threadedComment ref="I31" dT="2023-10-12T03:22:28.50" personId="{3397077F-90C9-428B-9461-7F508334EE99}" id="{C2E8FB26-EB46-4C90-A5DA-CDCA1DCBB2C7}">
    <text>EDIT</text>
  </threadedComment>
  <threadedComment ref="C42" dT="2023-10-12T03:16:19.53" personId="{3397077F-90C9-428B-9461-7F508334EE99}" id="{74E3EA17-2756-445B-A215-D20A92A6E446}">
    <text>edit</text>
  </threadedComment>
  <threadedComment ref="C43" dT="2023-10-12T03:16:14.33" personId="{3397077F-90C9-428B-9461-7F508334EE99}" id="{65CA6031-2E94-4D38-A4C2-FD42C4C3F3F4}">
    <text>edit</text>
  </threadedComment>
  <threadedComment ref="C45" dT="2023-10-12T03:16:06.20" personId="{3397077F-90C9-428B-9461-7F508334EE99}" id="{09098EBB-1B81-45E3-8692-F45FE4007739}">
    <text>edit</text>
  </threadedComment>
</ThreadedComments>
</file>

<file path=xl/threadedComments/threadedComment2.xml><?xml version="1.0" encoding="utf-8"?>
<ThreadedComments xmlns="http://schemas.microsoft.com/office/spreadsheetml/2018/threadedcomments" xmlns:x="http://schemas.openxmlformats.org/spreadsheetml/2006/main">
  <threadedComment ref="A14" dT="2023-10-12T03:22:57.56" personId="{3397077F-90C9-428B-9461-7F508334EE99}" id="{5A4CFE1D-79CC-4432-B7B9-FE14CA7A1709}">
    <text>EDIT</text>
  </threadedComment>
  <threadedComment ref="A15" dT="2023-10-12T03:23:04.68" personId="{3397077F-90C9-428B-9461-7F508334EE99}" id="{0025DE94-C623-46FA-8FD1-1FE63F53307F}">
    <text>EDIT</text>
  </threadedComment>
  <threadedComment ref="A16" dT="2023-10-12T03:23:12.25" personId="{3397077F-90C9-428B-9461-7F508334EE99}" id="{691169BE-F2B9-452A-8B06-F081FA7A7DC3}">
    <text>EDIT</text>
  </threadedComment>
  <threadedComment ref="A20" dT="2023-10-12T03:22:42.30" personId="{3397077F-90C9-428B-9461-7F508334EE99}" id="{9DE10578-18F3-44EA-A727-C1509601DBA8}">
    <text>EDIT</text>
  </threadedComment>
  <threadedComment ref="L25" dT="2023-10-12T03:22:35.53" personId="{3397077F-90C9-428B-9461-7F508334EE99}" id="{EBA69175-C220-4E87-9A3C-A7E4E2980436}">
    <text>EDIT</text>
  </threadedComment>
  <threadedComment ref="L30" dT="2023-10-12T03:22:28.50" personId="{3397077F-90C9-428B-9461-7F508334EE99}" id="{D3924BD0-5684-439C-875A-D5713DC500C8}">
    <text>EDIT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3A0B-31FB-49A0-A0DC-77950C838ED1}">
  <dimension ref="A1:K50"/>
  <sheetViews>
    <sheetView tabSelected="1" view="pageBreakPreview" zoomScale="115" zoomScaleNormal="75" zoomScaleSheetLayoutView="115" workbookViewId="0">
      <selection activeCell="G24" sqref="G24"/>
    </sheetView>
  </sheetViews>
  <sheetFormatPr defaultRowHeight="15" x14ac:dyDescent="0.25"/>
  <cols>
    <col min="1" max="1" width="8.42578125" customWidth="1"/>
    <col min="2" max="2" width="5.7109375" customWidth="1"/>
    <col min="3" max="3" width="23.28515625" customWidth="1"/>
    <col min="4" max="4" width="2.28515625" customWidth="1"/>
    <col min="5" max="5" width="5.140625" customWidth="1"/>
    <col min="6" max="6" width="2.85546875" customWidth="1"/>
    <col min="7" max="7" width="23.7109375" customWidth="1"/>
    <col min="8" max="8" width="6.28515625" customWidth="1"/>
    <col min="9" max="9" width="20.28515625" customWidth="1"/>
    <col min="10" max="10" width="4.42578125" customWidth="1"/>
    <col min="11" max="11" width="9.85546875" customWidth="1"/>
  </cols>
  <sheetData>
    <row r="1" spans="1:11" ht="15.75" x14ac:dyDescent="0.25">
      <c r="A1" s="33"/>
      <c r="B1" s="33"/>
      <c r="C1" s="33"/>
      <c r="D1" s="33"/>
      <c r="E1" s="33"/>
      <c r="F1" s="33"/>
      <c r="G1" s="33"/>
      <c r="H1" s="33"/>
      <c r="I1" s="33"/>
    </row>
    <row r="2" spans="1:11" ht="15.75" x14ac:dyDescent="0.25">
      <c r="A2" s="19"/>
      <c r="B2" s="19"/>
      <c r="C2" s="19"/>
      <c r="D2" s="19"/>
      <c r="E2" s="19"/>
      <c r="F2" s="19"/>
      <c r="G2" s="19"/>
      <c r="H2" s="19"/>
      <c r="I2" s="19"/>
    </row>
    <row r="3" spans="1:11" ht="15.75" x14ac:dyDescent="0.25">
      <c r="A3" s="19"/>
      <c r="B3" s="19"/>
      <c r="C3" s="19"/>
      <c r="D3" s="19"/>
      <c r="E3" s="19"/>
      <c r="F3" s="19"/>
      <c r="G3" s="19"/>
      <c r="H3" s="19"/>
      <c r="I3" s="19"/>
    </row>
    <row r="4" spans="1:11" ht="15.75" x14ac:dyDescent="0.25">
      <c r="A4" s="19"/>
      <c r="B4" s="19"/>
      <c r="C4" s="19"/>
      <c r="D4" s="19"/>
      <c r="E4" s="19"/>
      <c r="F4" s="19"/>
      <c r="G4" s="19"/>
      <c r="H4" s="19"/>
      <c r="I4" s="19"/>
    </row>
    <row r="5" spans="1:11" ht="15.75" x14ac:dyDescent="0.25">
      <c r="A5" s="34" t="s">
        <v>24</v>
      </c>
      <c r="B5" s="34"/>
      <c r="C5" s="34"/>
      <c r="D5" s="34"/>
      <c r="E5" s="34"/>
      <c r="F5" s="34"/>
      <c r="G5" s="34"/>
      <c r="H5" s="34"/>
      <c r="I5" s="34"/>
    </row>
    <row r="6" spans="1:11" ht="15.75" x14ac:dyDescent="0.25">
      <c r="A6" s="34" t="s">
        <v>0</v>
      </c>
      <c r="B6" s="34"/>
      <c r="C6" s="34"/>
      <c r="D6" s="34"/>
      <c r="E6" s="34"/>
      <c r="F6" s="34"/>
      <c r="G6" s="34"/>
      <c r="H6" s="34"/>
      <c r="I6" s="34"/>
    </row>
    <row r="7" spans="1:11" ht="15.75" x14ac:dyDescent="0.25">
      <c r="A7" s="35" t="s">
        <v>1</v>
      </c>
      <c r="B7" s="35"/>
      <c r="C7" s="35"/>
      <c r="D7" s="35"/>
      <c r="E7" s="35"/>
      <c r="F7" s="35"/>
      <c r="G7" s="35"/>
      <c r="H7" s="35"/>
      <c r="I7" s="35"/>
      <c r="K7" s="36"/>
    </row>
    <row r="8" spans="1:11" ht="15.75" x14ac:dyDescent="0.25">
      <c r="A8" s="37" t="s">
        <v>2</v>
      </c>
      <c r="B8" s="37"/>
      <c r="C8" s="37"/>
      <c r="D8" s="37"/>
      <c r="E8" s="37"/>
      <c r="F8" s="37"/>
      <c r="G8" s="37"/>
      <c r="H8" s="37"/>
      <c r="I8" s="37"/>
      <c r="K8" s="36"/>
    </row>
    <row r="9" spans="1:11" ht="15.75" x14ac:dyDescent="0.25">
      <c r="A9" s="33"/>
      <c r="B9" s="33"/>
      <c r="C9" s="33"/>
      <c r="D9" s="33"/>
      <c r="E9" s="33"/>
      <c r="F9" s="33"/>
      <c r="G9" s="33"/>
      <c r="H9" s="33"/>
      <c r="I9" s="33"/>
    </row>
    <row r="10" spans="1:11" ht="26.25" customHeight="1" x14ac:dyDescent="0.4">
      <c r="A10" s="39" t="s">
        <v>3</v>
      </c>
      <c r="B10" s="39"/>
      <c r="C10" s="39"/>
      <c r="D10" s="39"/>
      <c r="E10" s="39"/>
      <c r="F10" s="39"/>
      <c r="G10" s="39"/>
      <c r="H10" s="39"/>
      <c r="I10" s="39"/>
    </row>
    <row r="12" spans="1:11" ht="16.5" customHeight="1" x14ac:dyDescent="0.25">
      <c r="A12" s="1"/>
      <c r="B12" s="1"/>
      <c r="C12" s="1"/>
      <c r="D12" s="1"/>
      <c r="E12" s="1"/>
      <c r="F12" s="1"/>
      <c r="G12" s="1"/>
      <c r="H12" s="1"/>
      <c r="I12" s="2">
        <f ca="1">NOW()</f>
        <v>45329.406875347224</v>
      </c>
      <c r="J12" t="s">
        <v>4</v>
      </c>
    </row>
    <row r="13" spans="1:11" ht="15" customHeight="1" x14ac:dyDescent="0.25">
      <c r="A13" s="1"/>
      <c r="B13" s="1"/>
      <c r="C13" s="1"/>
      <c r="D13" s="1"/>
      <c r="E13" s="1"/>
      <c r="F13" s="1"/>
      <c r="G13" s="1"/>
      <c r="H13" s="1"/>
      <c r="I13" s="1"/>
    </row>
    <row r="14" spans="1:11" ht="15.75" x14ac:dyDescent="0.25">
      <c r="A14" s="3" t="s">
        <v>48</v>
      </c>
      <c r="B14" s="1"/>
      <c r="C14" s="1"/>
      <c r="D14" s="1"/>
      <c r="E14" s="1"/>
      <c r="F14" s="1"/>
      <c r="G14" s="1"/>
      <c r="H14" s="1"/>
      <c r="I14" s="1"/>
    </row>
    <row r="15" spans="1:11" ht="15.75" x14ac:dyDescent="0.25">
      <c r="A15" s="1" t="s">
        <v>49</v>
      </c>
      <c r="B15" s="1"/>
      <c r="C15" s="1"/>
      <c r="D15" s="1"/>
      <c r="E15" s="1"/>
      <c r="F15" s="1"/>
      <c r="G15" s="1"/>
      <c r="H15" s="1"/>
      <c r="I15" s="1"/>
    </row>
    <row r="16" spans="1:11" ht="15.75" x14ac:dyDescent="0.25">
      <c r="A16" s="1" t="s">
        <v>50</v>
      </c>
      <c r="B16" s="1"/>
      <c r="C16" s="1"/>
      <c r="D16" s="1"/>
      <c r="E16" s="1"/>
      <c r="F16" s="1"/>
      <c r="G16" s="1"/>
      <c r="H16" s="1"/>
      <c r="I16" s="1"/>
    </row>
    <row r="17" spans="1:9" ht="15.75" x14ac:dyDescent="0.25">
      <c r="A17" s="1"/>
      <c r="B17" s="1"/>
      <c r="C17" s="1"/>
      <c r="D17" s="1"/>
      <c r="E17" s="1"/>
      <c r="F17" s="1"/>
      <c r="G17" s="1"/>
      <c r="H17" s="1"/>
      <c r="I17" s="1"/>
    </row>
    <row r="18" spans="1:9" ht="15.75" x14ac:dyDescent="0.25">
      <c r="A18" s="1" t="s">
        <v>7</v>
      </c>
      <c r="B18" s="1"/>
      <c r="C18" s="1"/>
      <c r="D18" s="1"/>
      <c r="E18" s="1"/>
      <c r="F18" s="1"/>
      <c r="G18" s="1"/>
      <c r="H18" s="1"/>
      <c r="I18" s="1"/>
    </row>
    <row r="19" spans="1:9" ht="15.75" x14ac:dyDescent="0.25">
      <c r="A19" s="1"/>
      <c r="B19" s="1"/>
      <c r="C19" s="1"/>
      <c r="D19" s="1"/>
      <c r="E19" s="1"/>
      <c r="F19" s="1"/>
      <c r="G19" s="1"/>
      <c r="H19" s="1"/>
      <c r="I19" s="1"/>
    </row>
    <row r="20" spans="1:9" ht="15" customHeight="1" x14ac:dyDescent="0.25">
      <c r="A20" s="40" t="s">
        <v>47</v>
      </c>
      <c r="B20" s="40"/>
      <c r="C20" s="40"/>
      <c r="D20" s="40"/>
      <c r="E20" s="40"/>
      <c r="F20" s="40"/>
      <c r="G20" s="40"/>
      <c r="H20" s="40"/>
      <c r="I20" s="40"/>
    </row>
    <row r="21" spans="1:9" ht="15" customHeight="1" x14ac:dyDescent="0.25">
      <c r="A21" s="40"/>
      <c r="B21" s="40"/>
      <c r="C21" s="40"/>
      <c r="D21" s="40"/>
      <c r="E21" s="40"/>
      <c r="F21" s="40"/>
      <c r="G21" s="40"/>
      <c r="H21" s="40"/>
      <c r="I21" s="40"/>
    </row>
    <row r="22" spans="1:9" ht="18.75" customHeight="1" x14ac:dyDescent="0.25">
      <c r="A22" s="40"/>
      <c r="B22" s="40"/>
      <c r="C22" s="40"/>
      <c r="D22" s="40"/>
      <c r="E22" s="40"/>
      <c r="F22" s="40"/>
      <c r="G22" s="40"/>
      <c r="H22" s="40"/>
      <c r="I22" s="40"/>
    </row>
    <row r="23" spans="1:9" ht="15.75" x14ac:dyDescent="0.25">
      <c r="A23" s="4"/>
      <c r="B23" s="4"/>
      <c r="C23" s="4"/>
      <c r="D23" s="4"/>
      <c r="E23" s="4"/>
      <c r="F23" s="4"/>
      <c r="G23" s="4"/>
      <c r="H23" s="4"/>
      <c r="I23" s="4"/>
    </row>
    <row r="24" spans="1:9" ht="15.75" x14ac:dyDescent="0.25">
      <c r="A24" s="1"/>
      <c r="B24" s="1" t="s">
        <v>5</v>
      </c>
      <c r="C24" s="1"/>
      <c r="D24" s="1"/>
      <c r="E24" s="1"/>
      <c r="F24" s="1"/>
      <c r="G24" s="1"/>
      <c r="H24" s="1"/>
      <c r="I24" s="1"/>
    </row>
    <row r="25" spans="1:9" ht="15.75" x14ac:dyDescent="0.25">
      <c r="A25" s="1"/>
      <c r="B25" s="41">
        <v>44533</v>
      </c>
      <c r="C25" s="41"/>
      <c r="D25" s="16"/>
      <c r="E25" s="16"/>
      <c r="F25" s="16"/>
      <c r="G25" s="1"/>
      <c r="H25" s="5" t="s">
        <v>6</v>
      </c>
      <c r="I25" s="6">
        <v>23877</v>
      </c>
    </row>
    <row r="26" spans="1:9" ht="15.75" x14ac:dyDescent="0.25">
      <c r="A26" s="1"/>
      <c r="B26" s="1"/>
      <c r="C26" s="1"/>
      <c r="D26" s="1"/>
      <c r="E26" s="1"/>
      <c r="F26" s="1"/>
      <c r="G26" s="1"/>
      <c r="H26" s="7"/>
      <c r="I26" s="8"/>
    </row>
    <row r="27" spans="1:9" ht="15.75" x14ac:dyDescent="0.25">
      <c r="A27" s="1"/>
      <c r="B27" s="1" t="s">
        <v>8</v>
      </c>
      <c r="C27" s="1"/>
      <c r="D27" s="1"/>
      <c r="E27" s="1"/>
      <c r="F27" s="1"/>
      <c r="G27" s="1"/>
      <c r="H27" s="7"/>
      <c r="I27" s="8"/>
    </row>
    <row r="28" spans="1:9" ht="15.75" x14ac:dyDescent="0.25">
      <c r="A28" s="1"/>
      <c r="B28" s="1"/>
      <c r="C28" s="1" t="s">
        <v>18</v>
      </c>
      <c r="D28" s="17" t="s">
        <v>20</v>
      </c>
      <c r="E28" s="18"/>
      <c r="F28" s="1" t="s">
        <v>21</v>
      </c>
      <c r="G28" s="1"/>
      <c r="H28" s="7"/>
      <c r="I28" s="8"/>
    </row>
    <row r="29" spans="1:9" ht="15.75" x14ac:dyDescent="0.25">
      <c r="A29" s="1"/>
      <c r="B29" s="1"/>
      <c r="C29" s="1" t="s">
        <v>19</v>
      </c>
      <c r="D29" s="17" t="s">
        <v>20</v>
      </c>
      <c r="E29" s="28">
        <v>1</v>
      </c>
      <c r="F29" s="1" t="s">
        <v>21</v>
      </c>
      <c r="G29" s="1"/>
      <c r="H29" s="5" t="s">
        <v>6</v>
      </c>
      <c r="I29" s="6">
        <f>I31-I25</f>
        <v>284</v>
      </c>
    </row>
    <row r="30" spans="1:9" ht="15.75" x14ac:dyDescent="0.25">
      <c r="A30" s="1"/>
      <c r="B30" s="1"/>
      <c r="C30" s="1"/>
      <c r="D30" s="1"/>
      <c r="E30" s="1"/>
      <c r="F30" s="1"/>
      <c r="G30" s="1"/>
      <c r="H30" s="7"/>
      <c r="I30" s="8"/>
    </row>
    <row r="31" spans="1:9" ht="15.75" x14ac:dyDescent="0.25">
      <c r="A31" s="1"/>
      <c r="B31" s="1" t="s">
        <v>10</v>
      </c>
      <c r="C31" s="1"/>
      <c r="D31" s="1"/>
      <c r="E31" s="1"/>
      <c r="F31" s="1"/>
      <c r="G31" s="9">
        <f>+DATE(YEAR(B25),MONTH(B25),DAY(B25)+1)</f>
        <v>44534</v>
      </c>
      <c r="H31" s="10" t="s">
        <v>6</v>
      </c>
      <c r="I31" s="6">
        <v>24161</v>
      </c>
    </row>
    <row r="32" spans="1:9" ht="15.75" x14ac:dyDescent="0.25">
      <c r="A32" s="1"/>
      <c r="B32" s="1"/>
      <c r="C32" s="1"/>
      <c r="D32" s="1"/>
      <c r="E32" s="1"/>
      <c r="F32" s="1"/>
      <c r="G32" s="1"/>
      <c r="H32" s="1"/>
      <c r="I32" s="1"/>
    </row>
    <row r="33" spans="1:9" x14ac:dyDescent="0.25">
      <c r="A33" s="42" t="s">
        <v>11</v>
      </c>
      <c r="B33" s="42"/>
      <c r="C33" s="42"/>
      <c r="D33" s="42"/>
      <c r="E33" s="42"/>
      <c r="F33" s="42"/>
      <c r="G33" s="42"/>
      <c r="H33" s="42"/>
      <c r="I33" s="42"/>
    </row>
    <row r="34" spans="1:9" x14ac:dyDescent="0.25">
      <c r="A34" s="42"/>
      <c r="B34" s="42"/>
      <c r="C34" s="42"/>
      <c r="D34" s="42"/>
      <c r="E34" s="42"/>
      <c r="F34" s="42"/>
      <c r="G34" s="42"/>
      <c r="H34" s="42"/>
      <c r="I34" s="42"/>
    </row>
    <row r="35" spans="1:9" ht="15.75" x14ac:dyDescent="0.25">
      <c r="A35" s="1"/>
      <c r="B35" s="1"/>
      <c r="C35" s="1"/>
      <c r="D35" s="1"/>
      <c r="E35" s="1"/>
      <c r="F35" s="1"/>
      <c r="G35" s="1"/>
      <c r="H35" s="1"/>
      <c r="I35" s="1"/>
    </row>
    <row r="36" spans="1:9" ht="15.75" x14ac:dyDescent="0.25">
      <c r="A36" s="1"/>
      <c r="B36" s="1"/>
      <c r="C36" s="1"/>
      <c r="D36" s="1"/>
      <c r="E36" s="1"/>
      <c r="F36" s="1"/>
      <c r="G36" s="33" t="s">
        <v>12</v>
      </c>
      <c r="H36" s="33"/>
      <c r="I36" s="1"/>
    </row>
    <row r="37" spans="1:9" ht="15.75" x14ac:dyDescent="0.25">
      <c r="A37" s="1"/>
      <c r="B37" s="1"/>
      <c r="C37" s="1"/>
      <c r="D37" s="1"/>
      <c r="E37" s="1"/>
      <c r="F37" s="1"/>
      <c r="G37" s="1"/>
      <c r="H37" s="1"/>
      <c r="I37" s="1"/>
    </row>
    <row r="38" spans="1:9" ht="15.75" x14ac:dyDescent="0.25">
      <c r="A38" s="1"/>
      <c r="B38" s="1"/>
      <c r="C38" s="1"/>
      <c r="D38" s="1"/>
      <c r="E38" s="1"/>
      <c r="F38" s="1"/>
      <c r="G38" s="1"/>
      <c r="H38" s="1"/>
      <c r="I38" s="1"/>
    </row>
    <row r="39" spans="1:9" ht="15.75" x14ac:dyDescent="0.25">
      <c r="A39" s="1"/>
      <c r="B39" s="1"/>
      <c r="C39" s="1"/>
      <c r="D39" s="1"/>
      <c r="E39" s="1"/>
      <c r="F39" s="1"/>
      <c r="G39" s="38" t="s">
        <v>25</v>
      </c>
      <c r="H39" s="38"/>
      <c r="I39" s="38"/>
    </row>
    <row r="40" spans="1:9" ht="15.75" x14ac:dyDescent="0.25">
      <c r="A40" s="1"/>
      <c r="B40" s="1"/>
      <c r="C40" s="1"/>
      <c r="D40" s="1"/>
      <c r="E40" s="1"/>
      <c r="F40" s="1"/>
      <c r="G40" s="33" t="s">
        <v>13</v>
      </c>
      <c r="H40" s="33"/>
      <c r="I40" s="33"/>
    </row>
    <row r="41" spans="1:9" x14ac:dyDescent="0.25">
      <c r="G41" s="11"/>
      <c r="H41" s="11"/>
      <c r="I41" s="11"/>
    </row>
    <row r="42" spans="1:9" x14ac:dyDescent="0.25">
      <c r="A42" s="12" t="s">
        <v>14</v>
      </c>
      <c r="B42" s="12"/>
      <c r="C42" s="22" t="s">
        <v>23</v>
      </c>
      <c r="D42" s="13"/>
      <c r="E42" s="13"/>
      <c r="F42" s="13"/>
    </row>
    <row r="43" spans="1:9" x14ac:dyDescent="0.25">
      <c r="A43" s="12" t="s">
        <v>15</v>
      </c>
      <c r="B43" s="12"/>
      <c r="C43" s="23" t="s">
        <v>9</v>
      </c>
      <c r="D43" s="14"/>
      <c r="E43" s="14"/>
      <c r="F43" s="14"/>
    </row>
    <row r="44" spans="1:9" x14ac:dyDescent="0.25">
      <c r="A44" s="12" t="s">
        <v>16</v>
      </c>
      <c r="B44" s="12"/>
      <c r="C44" s="12"/>
      <c r="D44" s="12"/>
      <c r="E44" s="12"/>
      <c r="F44" s="12"/>
    </row>
    <row r="45" spans="1:9" x14ac:dyDescent="0.25">
      <c r="A45" s="12" t="s">
        <v>17</v>
      </c>
      <c r="B45" s="12"/>
      <c r="C45" s="32" t="s">
        <v>51</v>
      </c>
      <c r="D45" s="12"/>
      <c r="E45" s="12"/>
      <c r="F45" s="12"/>
    </row>
    <row r="46" spans="1:9" x14ac:dyDescent="0.25">
      <c r="A46" s="20"/>
      <c r="B46" s="20"/>
      <c r="C46" s="20"/>
      <c r="D46" s="20"/>
      <c r="E46" s="20"/>
      <c r="F46" s="20"/>
      <c r="G46" s="21"/>
      <c r="H46" s="21"/>
      <c r="I46" s="21"/>
    </row>
    <row r="47" spans="1:9" ht="20.25" customHeight="1" x14ac:dyDescent="0.25">
      <c r="A47" s="12"/>
      <c r="B47" s="12"/>
      <c r="C47" s="12"/>
      <c r="D47" t="s">
        <v>26</v>
      </c>
      <c r="E47" s="12"/>
      <c r="F47" s="12"/>
    </row>
    <row r="48" spans="1:9" x14ac:dyDescent="0.25">
      <c r="A48" s="12"/>
      <c r="B48" s="12"/>
      <c r="C48" s="12"/>
      <c r="D48" s="29" t="s">
        <v>27</v>
      </c>
      <c r="E48" s="30"/>
      <c r="F48" s="12"/>
    </row>
    <row r="49" spans="2:6" ht="16.5" x14ac:dyDescent="0.35">
      <c r="B49" s="12"/>
      <c r="D49" s="29" t="s">
        <v>28</v>
      </c>
      <c r="E49" s="31"/>
      <c r="F49" s="15"/>
    </row>
    <row r="50" spans="2:6" x14ac:dyDescent="0.25">
      <c r="D50" s="29" t="s">
        <v>29</v>
      </c>
      <c r="E50" s="29"/>
    </row>
  </sheetData>
  <mergeCells count="14">
    <mergeCell ref="G39:I39"/>
    <mergeCell ref="G40:I40"/>
    <mergeCell ref="A9:I9"/>
    <mergeCell ref="A10:I10"/>
    <mergeCell ref="A20:I22"/>
    <mergeCell ref="B25:C25"/>
    <mergeCell ref="A33:I34"/>
    <mergeCell ref="G36:H36"/>
    <mergeCell ref="A1:I1"/>
    <mergeCell ref="A5:I5"/>
    <mergeCell ref="A6:I6"/>
    <mergeCell ref="A7:I7"/>
    <mergeCell ref="K7:K8"/>
    <mergeCell ref="A8:I8"/>
  </mergeCells>
  <printOptions horizontalCentered="1"/>
  <pageMargins left="0.39370078740157483" right="0.39370078740157483" top="0.59055118110236227" bottom="0.19685039370078741" header="0.51181102362204722" footer="0.51181102362204722"/>
  <pageSetup paperSize="10000" scale="95" orientation="portrait" copies="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C0B6-167F-47CB-B88C-AA10F652147A}">
  <dimension ref="A1:N50"/>
  <sheetViews>
    <sheetView view="pageBreakPreview" topLeftCell="A20" zoomScale="85" zoomScaleNormal="75" zoomScaleSheetLayoutView="85" workbookViewId="0">
      <selection activeCell="Q22" sqref="Q22"/>
    </sheetView>
  </sheetViews>
  <sheetFormatPr defaultRowHeight="15" x14ac:dyDescent="0.25"/>
  <cols>
    <col min="1" max="1" width="8.42578125" customWidth="1"/>
    <col min="2" max="2" width="4.42578125" customWidth="1"/>
    <col min="3" max="3" width="5.28515625" customWidth="1"/>
    <col min="4" max="4" width="5.7109375" customWidth="1"/>
    <col min="5" max="5" width="5.28515625" customWidth="1"/>
    <col min="6" max="7" width="5.140625" customWidth="1"/>
    <col min="8" max="8" width="5.85546875" customWidth="1"/>
    <col min="9" max="9" width="5.28515625" customWidth="1"/>
    <col min="10" max="10" width="23.7109375" customWidth="1"/>
    <col min="11" max="11" width="6.28515625" customWidth="1"/>
    <col min="12" max="12" width="20.28515625" customWidth="1"/>
    <col min="13" max="13" width="4.42578125" customWidth="1"/>
    <col min="14" max="14" width="9.85546875" customWidth="1"/>
  </cols>
  <sheetData>
    <row r="1" spans="1:14" ht="15.75" x14ac:dyDescent="0.25">
      <c r="A1" s="33"/>
      <c r="B1" s="33"/>
      <c r="C1" s="33"/>
      <c r="D1" s="33"/>
      <c r="E1" s="33"/>
      <c r="F1" s="33"/>
      <c r="G1" s="33"/>
      <c r="H1" s="33"/>
      <c r="I1" s="33"/>
      <c r="J1" s="33"/>
      <c r="K1" s="33"/>
      <c r="L1" s="33"/>
    </row>
    <row r="2" spans="1:14" ht="15.75" x14ac:dyDescent="0.25">
      <c r="A2" s="19"/>
      <c r="B2" s="19"/>
      <c r="C2" s="19"/>
      <c r="D2" s="19"/>
      <c r="E2" s="19"/>
      <c r="F2" s="19"/>
      <c r="G2" s="19"/>
      <c r="H2" s="19"/>
      <c r="I2" s="19"/>
      <c r="J2" s="19"/>
      <c r="K2" s="19"/>
      <c r="L2" s="19"/>
    </row>
    <row r="3" spans="1:14" ht="15.75" x14ac:dyDescent="0.25">
      <c r="A3" s="19"/>
      <c r="B3" s="19"/>
      <c r="C3" s="19"/>
      <c r="D3" s="19"/>
      <c r="E3" s="19"/>
      <c r="F3" s="19"/>
      <c r="G3" s="19"/>
      <c r="H3" s="19"/>
      <c r="I3" s="19"/>
      <c r="J3" s="19"/>
      <c r="K3" s="19"/>
      <c r="L3" s="19"/>
    </row>
    <row r="4" spans="1:14" ht="15.75" x14ac:dyDescent="0.25">
      <c r="A4" s="19"/>
      <c r="B4" s="19"/>
      <c r="C4" s="19"/>
      <c r="D4" s="19"/>
      <c r="E4" s="19"/>
      <c r="F4" s="19"/>
      <c r="G4" s="19"/>
      <c r="H4" s="19"/>
      <c r="I4" s="19"/>
      <c r="J4" s="19"/>
      <c r="K4" s="19"/>
      <c r="L4" s="19"/>
    </row>
    <row r="5" spans="1:14" ht="15.75" x14ac:dyDescent="0.25">
      <c r="A5" s="34" t="s">
        <v>24</v>
      </c>
      <c r="B5" s="34"/>
      <c r="C5" s="34"/>
      <c r="D5" s="34"/>
      <c r="E5" s="34"/>
      <c r="F5" s="34"/>
      <c r="G5" s="34"/>
      <c r="H5" s="34"/>
      <c r="I5" s="34"/>
      <c r="J5" s="34"/>
      <c r="K5" s="34"/>
      <c r="L5" s="34"/>
    </row>
    <row r="6" spans="1:14" ht="15.75" x14ac:dyDescent="0.25">
      <c r="A6" s="34" t="s">
        <v>0</v>
      </c>
      <c r="B6" s="34"/>
      <c r="C6" s="34"/>
      <c r="D6" s="34"/>
      <c r="E6" s="34"/>
      <c r="F6" s="34"/>
      <c r="G6" s="34"/>
      <c r="H6" s="34"/>
      <c r="I6" s="34"/>
      <c r="J6" s="34"/>
      <c r="K6" s="34"/>
      <c r="L6" s="34"/>
    </row>
    <row r="7" spans="1:14" ht="15.75" x14ac:dyDescent="0.25">
      <c r="A7" s="35" t="s">
        <v>1</v>
      </c>
      <c r="B7" s="35"/>
      <c r="C7" s="35"/>
      <c r="D7" s="35"/>
      <c r="E7" s="35"/>
      <c r="F7" s="35"/>
      <c r="G7" s="35"/>
      <c r="H7" s="35"/>
      <c r="I7" s="35"/>
      <c r="J7" s="35"/>
      <c r="K7" s="35"/>
      <c r="L7" s="35"/>
      <c r="N7" s="36"/>
    </row>
    <row r="8" spans="1:14" ht="15.75" x14ac:dyDescent="0.25">
      <c r="A8" s="37" t="s">
        <v>2</v>
      </c>
      <c r="B8" s="37"/>
      <c r="C8" s="37"/>
      <c r="D8" s="37"/>
      <c r="E8" s="37"/>
      <c r="F8" s="37"/>
      <c r="G8" s="37"/>
      <c r="H8" s="37"/>
      <c r="I8" s="37"/>
      <c r="J8" s="37"/>
      <c r="K8" s="37"/>
      <c r="L8" s="37"/>
      <c r="N8" s="36"/>
    </row>
    <row r="9" spans="1:14" ht="15.75" x14ac:dyDescent="0.25">
      <c r="A9" s="33"/>
      <c r="B9" s="33"/>
      <c r="C9" s="33"/>
      <c r="D9" s="33"/>
      <c r="E9" s="33"/>
      <c r="F9" s="33"/>
      <c r="G9" s="33"/>
      <c r="H9" s="33"/>
      <c r="I9" s="33"/>
      <c r="J9" s="33"/>
      <c r="K9" s="33"/>
      <c r="L9" s="33"/>
    </row>
    <row r="10" spans="1:14" ht="26.25" customHeight="1" x14ac:dyDescent="0.4">
      <c r="A10" s="39" t="s">
        <v>34</v>
      </c>
      <c r="B10" s="39"/>
      <c r="C10" s="39"/>
      <c r="D10" s="39"/>
      <c r="E10" s="39"/>
      <c r="F10" s="39"/>
      <c r="G10" s="39"/>
      <c r="H10" s="39"/>
      <c r="I10" s="39"/>
      <c r="J10" s="39"/>
      <c r="K10" s="39"/>
      <c r="L10" s="39"/>
    </row>
    <row r="12" spans="1:14" ht="16.5" customHeight="1" x14ac:dyDescent="0.25">
      <c r="A12" s="1"/>
      <c r="B12" s="1"/>
      <c r="C12" s="1"/>
      <c r="D12" s="1"/>
      <c r="E12" s="1"/>
      <c r="F12" s="1"/>
      <c r="G12" s="1"/>
      <c r="H12" s="1"/>
      <c r="I12" s="1"/>
      <c r="J12" s="1"/>
      <c r="K12" s="1"/>
      <c r="L12" s="2">
        <v>44927</v>
      </c>
      <c r="M12" t="s">
        <v>4</v>
      </c>
    </row>
    <row r="13" spans="1:14" ht="15" customHeight="1" x14ac:dyDescent="0.25">
      <c r="A13" s="1"/>
      <c r="B13" s="1"/>
      <c r="C13" s="1"/>
      <c r="D13" s="1"/>
      <c r="E13" s="1"/>
      <c r="F13" s="1"/>
      <c r="G13" s="1"/>
      <c r="H13" s="1"/>
      <c r="I13" s="1"/>
      <c r="J13" s="1"/>
      <c r="K13" s="1"/>
      <c r="L13" s="1"/>
    </row>
    <row r="14" spans="1:14" ht="15.75" x14ac:dyDescent="0.25">
      <c r="A14" s="3" t="s">
        <v>30</v>
      </c>
      <c r="B14" s="1"/>
      <c r="C14" s="1"/>
      <c r="D14" s="1"/>
      <c r="E14" s="1"/>
      <c r="F14" s="1"/>
      <c r="G14" s="1"/>
      <c r="H14" s="1"/>
      <c r="I14" s="1"/>
      <c r="J14" s="1"/>
      <c r="K14" s="1"/>
      <c r="L14" s="1"/>
    </row>
    <row r="15" spans="1:14" ht="15.75" x14ac:dyDescent="0.25">
      <c r="A15" s="1" t="s">
        <v>31</v>
      </c>
      <c r="B15" s="1"/>
      <c r="C15" s="1"/>
      <c r="D15" s="1"/>
      <c r="E15" s="1"/>
      <c r="F15" s="1"/>
      <c r="G15" s="1"/>
      <c r="H15" s="1"/>
      <c r="I15" s="1"/>
      <c r="J15" s="1"/>
      <c r="K15" s="1"/>
      <c r="L15" s="1"/>
    </row>
    <row r="16" spans="1:14" ht="15.75" x14ac:dyDescent="0.25">
      <c r="A16" s="1" t="s">
        <v>32</v>
      </c>
      <c r="B16" s="1"/>
      <c r="C16" s="1"/>
      <c r="D16" s="1"/>
      <c r="E16" s="1"/>
      <c r="F16" s="1"/>
      <c r="G16" s="1"/>
      <c r="H16" s="1"/>
      <c r="I16" s="1"/>
      <c r="J16" s="1"/>
      <c r="K16" s="1"/>
      <c r="L16" s="1"/>
    </row>
    <row r="17" spans="1:12" ht="15.75" x14ac:dyDescent="0.25">
      <c r="A17" s="1"/>
      <c r="B17" s="1"/>
      <c r="C17" s="1"/>
      <c r="D17" s="1"/>
      <c r="E17" s="1"/>
      <c r="F17" s="1"/>
      <c r="G17" s="1"/>
      <c r="H17" s="1"/>
      <c r="I17" s="1"/>
      <c r="J17" s="1"/>
      <c r="K17" s="1"/>
      <c r="L17" s="1"/>
    </row>
    <row r="18" spans="1:12" ht="15.75" x14ac:dyDescent="0.25">
      <c r="A18" s="1" t="s">
        <v>7</v>
      </c>
      <c r="B18" s="1"/>
      <c r="C18" s="1"/>
      <c r="D18" s="1"/>
      <c r="E18" s="1"/>
      <c r="F18" s="1"/>
      <c r="G18" s="1"/>
      <c r="H18" s="1"/>
      <c r="I18" s="1"/>
      <c r="J18" s="1"/>
      <c r="K18" s="1"/>
      <c r="L18" s="1"/>
    </row>
    <row r="19" spans="1:12" ht="15.75" x14ac:dyDescent="0.25">
      <c r="A19" s="1"/>
      <c r="B19" s="1"/>
      <c r="C19" s="1"/>
      <c r="D19" s="1"/>
      <c r="E19" s="1"/>
      <c r="F19" s="1"/>
      <c r="G19" s="1"/>
      <c r="H19" s="1"/>
      <c r="I19" s="1"/>
      <c r="J19" s="1"/>
      <c r="K19" s="1"/>
      <c r="L19" s="1"/>
    </row>
    <row r="20" spans="1:12" ht="15" customHeight="1" x14ac:dyDescent="0.25">
      <c r="A20" s="43" t="s">
        <v>43</v>
      </c>
      <c r="B20" s="43"/>
      <c r="C20" s="43"/>
      <c r="D20" s="43"/>
      <c r="E20" s="43"/>
      <c r="F20" s="43"/>
      <c r="G20" s="43"/>
      <c r="H20" s="43"/>
      <c r="I20" s="43"/>
      <c r="J20" s="43"/>
      <c r="K20" s="43"/>
      <c r="L20" s="43"/>
    </row>
    <row r="21" spans="1:12" ht="15" customHeight="1" x14ac:dyDescent="0.25">
      <c r="A21" s="43"/>
      <c r="B21" s="43"/>
      <c r="C21" s="43"/>
      <c r="D21" s="43"/>
      <c r="E21" s="43"/>
      <c r="F21" s="43"/>
      <c r="G21" s="43"/>
      <c r="H21" s="43"/>
      <c r="I21" s="43"/>
      <c r="J21" s="43"/>
      <c r="K21" s="43"/>
      <c r="L21" s="43"/>
    </row>
    <row r="22" spans="1:12" ht="15" customHeight="1" x14ac:dyDescent="0.25">
      <c r="A22" s="43"/>
      <c r="B22" s="43"/>
      <c r="C22" s="43"/>
      <c r="D22" s="43"/>
      <c r="E22" s="43"/>
      <c r="F22" s="43"/>
      <c r="G22" s="43"/>
      <c r="H22" s="43"/>
      <c r="I22" s="43"/>
      <c r="J22" s="43"/>
      <c r="K22" s="43"/>
      <c r="L22" s="43"/>
    </row>
    <row r="23" spans="1:12" ht="15.75" x14ac:dyDescent="0.25">
      <c r="A23" s="4"/>
      <c r="B23" s="4"/>
      <c r="C23" s="4"/>
      <c r="D23" s="4"/>
      <c r="E23" s="4"/>
      <c r="F23" s="4"/>
      <c r="G23" s="4"/>
      <c r="H23" s="4"/>
      <c r="I23" s="4"/>
      <c r="J23" s="4"/>
      <c r="K23" s="4"/>
      <c r="L23" s="4"/>
    </row>
    <row r="24" spans="1:12" ht="15.75" x14ac:dyDescent="0.25">
      <c r="A24" s="25" t="s">
        <v>36</v>
      </c>
      <c r="B24" s="1" t="s">
        <v>46</v>
      </c>
      <c r="C24" s="1"/>
      <c r="D24" s="1"/>
      <c r="E24" s="1"/>
      <c r="F24" s="1"/>
      <c r="G24" s="1"/>
      <c r="H24" s="1"/>
      <c r="I24" s="1"/>
      <c r="J24" s="1"/>
      <c r="K24" s="1"/>
      <c r="L24" s="1"/>
    </row>
    <row r="25" spans="1:12" ht="15.75" x14ac:dyDescent="0.25">
      <c r="A25" s="1"/>
      <c r="B25" s="24" t="s">
        <v>35</v>
      </c>
      <c r="C25" s="24"/>
      <c r="D25" s="24"/>
      <c r="E25" s="24"/>
      <c r="F25" s="24"/>
      <c r="G25" s="27">
        <v>11</v>
      </c>
      <c r="H25" s="2" t="s">
        <v>38</v>
      </c>
      <c r="I25" s="27">
        <v>1</v>
      </c>
      <c r="J25" s="1"/>
      <c r="K25" s="5" t="s">
        <v>6</v>
      </c>
      <c r="L25" s="6">
        <v>27000</v>
      </c>
    </row>
    <row r="26" spans="1:12" ht="15.75" x14ac:dyDescent="0.25">
      <c r="A26" s="1"/>
      <c r="B26" s="1"/>
      <c r="C26" s="1"/>
      <c r="D26" s="1"/>
      <c r="E26" s="1"/>
      <c r="F26" s="1"/>
      <c r="G26" s="1"/>
      <c r="H26" s="1"/>
      <c r="I26" s="1"/>
      <c r="J26" s="1"/>
      <c r="K26" s="7"/>
      <c r="L26" s="8"/>
    </row>
    <row r="27" spans="1:12" ht="15.75" x14ac:dyDescent="0.25">
      <c r="A27" s="25" t="s">
        <v>37</v>
      </c>
      <c r="B27" s="1" t="s">
        <v>41</v>
      </c>
      <c r="C27" s="1"/>
      <c r="D27" s="1"/>
      <c r="E27" s="1"/>
      <c r="F27" s="1"/>
      <c r="G27" s="1"/>
      <c r="H27" s="1"/>
      <c r="I27" s="1"/>
      <c r="J27" s="1"/>
      <c r="K27" s="7"/>
      <c r="L27" s="8"/>
    </row>
    <row r="28" spans="1:12" ht="15.75" x14ac:dyDescent="0.25">
      <c r="A28" s="1"/>
      <c r="B28" s="1" t="s">
        <v>22</v>
      </c>
      <c r="C28" s="27">
        <v>11</v>
      </c>
      <c r="D28" s="1" t="s">
        <v>38</v>
      </c>
      <c r="E28" s="27">
        <v>1</v>
      </c>
      <c r="F28" s="1"/>
      <c r="G28" s="1"/>
      <c r="H28" s="1"/>
      <c r="I28" s="1"/>
      <c r="J28" s="1"/>
      <c r="K28" s="5" t="s">
        <v>6</v>
      </c>
      <c r="L28" s="6">
        <v>25439</v>
      </c>
    </row>
    <row r="29" spans="1:12" ht="15.75" x14ac:dyDescent="0.25">
      <c r="A29" s="1"/>
      <c r="B29" s="1"/>
      <c r="C29" s="1"/>
      <c r="D29" s="1"/>
      <c r="E29" s="1"/>
      <c r="F29" s="1"/>
      <c r="G29" s="1"/>
      <c r="H29" s="1"/>
      <c r="I29" s="1"/>
      <c r="J29" s="1"/>
    </row>
    <row r="30" spans="1:12" ht="15.75" x14ac:dyDescent="0.25">
      <c r="A30" s="25" t="s">
        <v>39</v>
      </c>
      <c r="B30" s="1" t="s">
        <v>42</v>
      </c>
      <c r="C30" s="1"/>
      <c r="D30" s="1"/>
      <c r="E30" s="1"/>
      <c r="F30" s="1"/>
      <c r="G30" s="1"/>
      <c r="H30" s="1"/>
      <c r="I30" s="1"/>
      <c r="J30" s="1"/>
      <c r="K30" s="10" t="s">
        <v>6</v>
      </c>
      <c r="L30" s="6">
        <f>L25-L28</f>
        <v>1561</v>
      </c>
    </row>
    <row r="31" spans="1:12" ht="15.75" x14ac:dyDescent="0.25">
      <c r="A31" s="1"/>
      <c r="B31" s="1"/>
      <c r="C31" s="1"/>
      <c r="D31" s="1"/>
      <c r="E31" s="1"/>
      <c r="F31" s="1"/>
      <c r="G31" s="1"/>
      <c r="H31" s="1"/>
      <c r="I31" s="1"/>
      <c r="J31" s="1"/>
      <c r="K31" s="1"/>
      <c r="L31" s="1"/>
    </row>
    <row r="32" spans="1:12" x14ac:dyDescent="0.25">
      <c r="A32" s="42" t="s">
        <v>40</v>
      </c>
      <c r="B32" s="42"/>
      <c r="C32" s="42"/>
      <c r="D32" s="42"/>
      <c r="E32" s="42"/>
      <c r="F32" s="42"/>
      <c r="G32" s="42"/>
      <c r="H32" s="42"/>
      <c r="I32" s="42"/>
      <c r="J32" s="42"/>
      <c r="K32" s="42"/>
      <c r="L32" s="42"/>
    </row>
    <row r="33" spans="1:12" x14ac:dyDescent="0.25">
      <c r="A33" s="42"/>
      <c r="B33" s="42"/>
      <c r="C33" s="42"/>
      <c r="D33" s="42"/>
      <c r="E33" s="42"/>
      <c r="F33" s="42"/>
      <c r="G33" s="42"/>
      <c r="H33" s="42"/>
      <c r="I33" s="42"/>
      <c r="J33" s="42"/>
      <c r="K33" s="42"/>
      <c r="L33" s="42"/>
    </row>
    <row r="34" spans="1:12" x14ac:dyDescent="0.25">
      <c r="A34" s="42"/>
      <c r="B34" s="42"/>
      <c r="C34" s="42"/>
      <c r="D34" s="42"/>
      <c r="E34" s="42"/>
      <c r="F34" s="42"/>
      <c r="G34" s="42"/>
      <c r="H34" s="42"/>
      <c r="I34" s="42"/>
      <c r="J34" s="42"/>
      <c r="K34" s="42"/>
      <c r="L34" s="42"/>
    </row>
    <row r="35" spans="1:12" ht="22.5" customHeight="1" x14ac:dyDescent="0.25">
      <c r="A35" s="1"/>
      <c r="B35" s="1"/>
      <c r="C35" s="1"/>
      <c r="D35" s="1"/>
      <c r="E35" s="1"/>
      <c r="F35" s="1"/>
      <c r="G35" s="1"/>
      <c r="H35" s="1"/>
      <c r="I35" s="1"/>
      <c r="J35" s="1"/>
      <c r="K35" s="1"/>
      <c r="L35" s="1"/>
    </row>
    <row r="36" spans="1:12" ht="15.75" x14ac:dyDescent="0.25">
      <c r="A36" s="1"/>
      <c r="B36" s="1"/>
      <c r="C36" s="1"/>
      <c r="D36" s="1"/>
      <c r="E36" s="1"/>
      <c r="F36" s="1"/>
      <c r="G36" s="1"/>
      <c r="H36" s="1"/>
      <c r="I36" s="1"/>
      <c r="J36" s="33" t="s">
        <v>12</v>
      </c>
      <c r="K36" s="33"/>
      <c r="L36" s="1"/>
    </row>
    <row r="37" spans="1:12" ht="15.75" x14ac:dyDescent="0.25">
      <c r="A37" s="1"/>
      <c r="B37" s="1"/>
      <c r="C37" s="1"/>
      <c r="D37" s="1"/>
      <c r="E37" s="1"/>
      <c r="F37" s="1"/>
      <c r="G37" s="1"/>
      <c r="H37" s="1"/>
      <c r="I37" s="1"/>
      <c r="J37" s="1"/>
      <c r="K37" s="1"/>
      <c r="L37" s="1"/>
    </row>
    <row r="38" spans="1:12" ht="15.75" x14ac:dyDescent="0.25">
      <c r="A38" s="1"/>
      <c r="B38" s="1"/>
      <c r="C38" s="1"/>
      <c r="D38" s="1"/>
      <c r="E38" s="1"/>
      <c r="F38" s="1"/>
      <c r="G38" s="1"/>
      <c r="H38" s="1"/>
      <c r="I38" s="1"/>
      <c r="J38" s="1"/>
      <c r="K38" s="1"/>
      <c r="L38" s="1"/>
    </row>
    <row r="39" spans="1:12" ht="15.75" x14ac:dyDescent="0.25">
      <c r="A39" s="1"/>
      <c r="B39" s="1"/>
      <c r="C39" s="1"/>
      <c r="D39" s="1"/>
      <c r="E39" s="1"/>
      <c r="F39" s="1"/>
      <c r="G39" s="1"/>
      <c r="H39" s="1"/>
      <c r="I39" s="1"/>
      <c r="J39" s="38" t="s">
        <v>25</v>
      </c>
      <c r="K39" s="38"/>
      <c r="L39" s="38"/>
    </row>
    <row r="40" spans="1:12" ht="15.75" x14ac:dyDescent="0.25">
      <c r="A40" s="1"/>
      <c r="B40" s="1"/>
      <c r="C40" s="1"/>
      <c r="D40" s="1"/>
      <c r="E40" s="1"/>
      <c r="F40" s="1"/>
      <c r="G40" s="1"/>
      <c r="H40" s="1"/>
      <c r="I40" s="1"/>
      <c r="J40" s="33" t="s">
        <v>13</v>
      </c>
      <c r="K40" s="33"/>
      <c r="L40" s="33"/>
    </row>
    <row r="41" spans="1:12" x14ac:dyDescent="0.25">
      <c r="J41" s="11"/>
      <c r="K41" s="11"/>
      <c r="L41" s="11"/>
    </row>
    <row r="42" spans="1:12" x14ac:dyDescent="0.25">
      <c r="A42" s="12" t="s">
        <v>14</v>
      </c>
      <c r="B42" s="12"/>
      <c r="C42" s="44" t="s">
        <v>23</v>
      </c>
      <c r="D42" s="44"/>
      <c r="E42" s="44"/>
      <c r="F42" s="44"/>
      <c r="G42" s="44"/>
      <c r="H42" s="13"/>
      <c r="I42" s="13"/>
    </row>
    <row r="43" spans="1:12" x14ac:dyDescent="0.25">
      <c r="A43" s="12" t="s">
        <v>15</v>
      </c>
      <c r="B43" s="12"/>
      <c r="C43" s="45" t="s">
        <v>9</v>
      </c>
      <c r="D43" s="45"/>
      <c r="E43" s="45"/>
      <c r="F43" s="45"/>
      <c r="G43" s="45"/>
      <c r="H43" s="14"/>
      <c r="I43" s="14"/>
    </row>
    <row r="44" spans="1:12" x14ac:dyDescent="0.25">
      <c r="A44" s="12" t="s">
        <v>44</v>
      </c>
      <c r="B44" s="12"/>
      <c r="C44" s="12"/>
      <c r="D44" s="12"/>
      <c r="E44" s="12"/>
      <c r="F44" s="12"/>
      <c r="G44" s="12"/>
      <c r="H44" s="12"/>
      <c r="I44" s="12"/>
    </row>
    <row r="45" spans="1:12" x14ac:dyDescent="0.25">
      <c r="A45" s="12" t="s">
        <v>45</v>
      </c>
      <c r="B45" s="12"/>
      <c r="D45" s="26"/>
      <c r="E45" s="46" t="s">
        <v>33</v>
      </c>
      <c r="F45" s="46"/>
      <c r="G45" s="46"/>
      <c r="H45" s="46"/>
      <c r="I45" s="46"/>
    </row>
    <row r="46" spans="1:12" x14ac:dyDescent="0.25">
      <c r="A46" s="20"/>
      <c r="B46" s="20"/>
      <c r="C46" s="20"/>
      <c r="D46" s="20"/>
      <c r="E46" s="20"/>
      <c r="F46" s="20"/>
      <c r="G46" s="20"/>
      <c r="H46" s="20"/>
      <c r="I46" s="20"/>
      <c r="J46" s="21"/>
      <c r="K46" s="21"/>
      <c r="L46" s="21"/>
    </row>
    <row r="47" spans="1:12" ht="20.25" customHeight="1" x14ac:dyDescent="0.25">
      <c r="A47" s="12"/>
      <c r="B47" s="12"/>
      <c r="C47" s="12"/>
      <c r="D47" s="12"/>
      <c r="E47" s="12"/>
      <c r="F47" s="12"/>
      <c r="G47" s="12"/>
      <c r="H47" t="s">
        <v>26</v>
      </c>
      <c r="I47" s="12"/>
    </row>
    <row r="48" spans="1:12" x14ac:dyDescent="0.25">
      <c r="A48" s="12"/>
      <c r="B48" s="12"/>
      <c r="C48" s="12"/>
      <c r="D48" s="12"/>
      <c r="E48" s="12"/>
      <c r="F48" s="12"/>
      <c r="G48" s="12"/>
      <c r="H48" s="29" t="s">
        <v>27</v>
      </c>
      <c r="I48" s="30"/>
    </row>
    <row r="49" spans="2:9" x14ac:dyDescent="0.25">
      <c r="B49" s="12"/>
      <c r="C49" s="12"/>
      <c r="D49" s="12"/>
      <c r="E49" s="12"/>
      <c r="H49" s="29" t="s">
        <v>28</v>
      </c>
      <c r="I49" s="31"/>
    </row>
    <row r="50" spans="2:9" x14ac:dyDescent="0.25">
      <c r="H50" s="29" t="s">
        <v>29</v>
      </c>
      <c r="I50" s="29"/>
    </row>
  </sheetData>
  <mergeCells count="16">
    <mergeCell ref="E45:I45"/>
    <mergeCell ref="A32:L34"/>
    <mergeCell ref="J36:K36"/>
    <mergeCell ref="J39:L39"/>
    <mergeCell ref="J40:L40"/>
    <mergeCell ref="A20:L22"/>
    <mergeCell ref="C42:G42"/>
    <mergeCell ref="C43:G43"/>
    <mergeCell ref="A9:L9"/>
    <mergeCell ref="A10:L10"/>
    <mergeCell ref="A1:L1"/>
    <mergeCell ref="A5:L5"/>
    <mergeCell ref="A6:L6"/>
    <mergeCell ref="A7:L7"/>
    <mergeCell ref="N7:N8"/>
    <mergeCell ref="A8:L8"/>
  </mergeCells>
  <printOptions horizontalCentered="1"/>
  <pageMargins left="0.39370078740157483" right="0.39370078740157483" top="0.59055118110236227" bottom="0.19685039370078741" header="0.51181102362204722" footer="0.51181102362204722"/>
  <pageSetup paperSize="10000" scale="95" orientation="portrait" copies="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NOSI</vt:lpstr>
      <vt:lpstr>NOSA</vt:lpstr>
      <vt:lpstr>NOSA!Print_Area</vt:lpstr>
      <vt:lpstr>NOSI!Print_Area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c:creator>
  <cp:lastModifiedBy>Darwin Brillo</cp:lastModifiedBy>
  <cp:lastPrinted>2024-02-07T01:45:59Z</cp:lastPrinted>
  <dcterms:created xsi:type="dcterms:W3CDTF">2021-12-01T00:55:26Z</dcterms:created>
  <dcterms:modified xsi:type="dcterms:W3CDTF">2024-02-07T01:46:39Z</dcterms:modified>
</cp:coreProperties>
</file>